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130" activeTab="0"/>
  </bookViews>
  <sheets>
    <sheet name="Приложение №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<sst xmlns="http://schemas.openxmlformats.org/spreadsheetml/2006/main" count="63" uniqueCount="39">
  <si>
    <t>Наименование </t>
  </si>
  <si>
    <t>МП ЖКХ</t>
  </si>
  <si>
    <t>Субсидия на возмещение недополученных доходов от оказания услуг по помывке населения</t>
  </si>
  <si>
    <t>Субсидия исполнителям коммунальных услуг,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соответствии с их предельными индексами роста</t>
  </si>
  <si>
    <t>ОАО "Управляющая компания жилищно-коммунального хозяйства г. Шуи"</t>
  </si>
  <si>
    <t>Субсидия на проведение мероприятий в области жилищного хозяйства (текущее содержание и отопление незаселенного жилья)</t>
  </si>
  <si>
    <t>Субсидия на капитальный ремонт государственного жилищного фонда субъектов Российской Федерации и муниципального жилищного фонда</t>
  </si>
  <si>
    <t>ШМУПОК и ТС</t>
  </si>
  <si>
    <t>Субсидия ресурсоснабжающим организациям и исполнителям коммунальных услуг,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соответствии с их предельными индексами роста</t>
  </si>
  <si>
    <t>ООО «Управдом»</t>
  </si>
  <si>
    <t>ТСЖ «Афанасьевский»</t>
  </si>
  <si>
    <t>ТСЖ «Восточный»</t>
  </si>
  <si>
    <t>« ТСЖ « Кольский»</t>
  </si>
  <si>
    <t>« ТСЖ «Победа»</t>
  </si>
  <si>
    <t>« ТСЖ «Радуга»</t>
  </si>
  <si>
    <t>« ТСЖ №4»</t>
  </si>
  <si>
    <t>« ЖСК «Ветеран»</t>
  </si>
  <si>
    <t>«ЖСК «Дружба»</t>
  </si>
  <si>
    <t>« ЖСК «Западный»</t>
  </si>
  <si>
    <t>«ЖСК «Заря»</t>
  </si>
  <si>
    <t>« ЖСК «Прогресс»</t>
  </si>
  <si>
    <t>« ЖСК «Строчка»</t>
  </si>
  <si>
    <t>« ЖСК «Текстильщик»</t>
  </si>
  <si>
    <t>« ЖСК «Шуйский»</t>
  </si>
  <si>
    <t>«ЖСК «Юбилейный»</t>
  </si>
  <si>
    <t>« ЖСК «Южный»</t>
  </si>
  <si>
    <t>« ЖСК №3»</t>
  </si>
  <si>
    <t>Частное общеобразовательное учреждение «Школа имени святителя Тихона Задонского»</t>
  </si>
  <si>
    <t>Субсидия на осуществление полномочий городского округа Шуя в области образования</t>
  </si>
  <si>
    <t>ВСЕГО</t>
  </si>
  <si>
    <t>Утвержденные бюджетные назначения 2012 год</t>
  </si>
  <si>
    <t>Исполнено</t>
  </si>
  <si>
    <t>% исполнения</t>
  </si>
  <si>
    <t>(руб.)</t>
  </si>
  <si>
    <r>
      <t>«</t>
    </r>
    <r>
      <rPr>
        <b/>
        <sz val="10"/>
        <color indexed="8"/>
        <rFont val="Times New Roman"/>
        <family val="1"/>
      </rPr>
      <t xml:space="preserve"> ЖСК №5»</t>
    </r>
  </si>
  <si>
    <r>
      <t>«</t>
    </r>
    <r>
      <rPr>
        <b/>
        <sz val="10"/>
        <color indexed="8"/>
        <rFont val="Times New Roman"/>
        <family val="1"/>
      </rPr>
      <t xml:space="preserve"> ЖСК №7»</t>
    </r>
  </si>
  <si>
    <r>
      <t>«</t>
    </r>
    <r>
      <rPr>
        <b/>
        <sz val="10"/>
        <color indexed="8"/>
        <rFont val="Times New Roman"/>
        <family val="1"/>
      </rPr>
      <t xml:space="preserve"> ЖСК №8»</t>
    </r>
  </si>
  <si>
    <t>Распределение  субсидий юридическим лицам (за исключением субсидий государственным (муниципальным) учреждениям), индивидуальным предпринимателям, физическим лицам – производителям товаров, работ, услуг  в целях возмещения затрат или недополученных доходов в связи с производством (реализацией) товаров, выполнением работ, оказанием услуг на 2012 год</t>
  </si>
  <si>
    <t>Приложение № 8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2012 год " от 30.05.2013 г. № 106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</si>
</sst>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7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center"/>
    </xf>
    <xf numFmtId="10" fontId="36" fillId="0" borderId="16" xfId="0" applyNumberFormat="1" applyFont="1" applyBorder="1" applyAlignment="1">
      <alignment horizontal="center"/>
    </xf>
    <xf numFmtId="0" fontId="37" fillId="0" borderId="14" xfId="0" applyFont="1" applyBorder="1" applyAlignment="1">
      <alignment wrapText="1"/>
    </xf>
    <xf numFmtId="0" fontId="37" fillId="0" borderId="15" xfId="0" applyFont="1" applyBorder="1" applyAlignment="1">
      <alignment horizontal="center"/>
    </xf>
    <xf numFmtId="0" fontId="36" fillId="0" borderId="14" xfId="0" applyFont="1" applyBorder="1" applyAlignment="1">
      <alignment wrapText="1"/>
    </xf>
    <xf numFmtId="0" fontId="36" fillId="0" borderId="14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7" fillId="0" borderId="14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wrapText="1"/>
    </xf>
    <xf numFmtId="0" fontId="36" fillId="0" borderId="18" xfId="0" applyFont="1" applyBorder="1" applyAlignment="1">
      <alignment horizontal="center"/>
    </xf>
    <xf numFmtId="0" fontId="37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39.7109375" style="20" customWidth="1"/>
    <col min="2" max="2" width="15.28125" style="20" customWidth="1"/>
    <col min="3" max="3" width="14.140625" style="20" customWidth="1"/>
    <col min="4" max="4" width="12.7109375" style="20" customWidth="1"/>
  </cols>
  <sheetData>
    <row r="1" spans="2:4" ht="66" customHeight="1">
      <c r="B1" s="23" t="s">
        <v>38</v>
      </c>
      <c r="C1" s="23"/>
      <c r="D1" s="23"/>
    </row>
    <row r="2" spans="1:5" ht="89.25" customHeight="1">
      <c r="A2" s="21" t="s">
        <v>37</v>
      </c>
      <c r="B2" s="22"/>
      <c r="C2" s="22"/>
      <c r="D2" s="22"/>
      <c r="E2" s="1"/>
    </row>
    <row r="3" spans="1:5" ht="15" thickBot="1">
      <c r="A3" s="7"/>
      <c r="B3" s="7"/>
      <c r="C3" s="6" t="s">
        <v>33</v>
      </c>
      <c r="D3" s="7"/>
      <c r="E3" s="1"/>
    </row>
    <row r="4" spans="1:5" ht="51.75">
      <c r="A4" s="8" t="s">
        <v>0</v>
      </c>
      <c r="B4" s="2" t="s">
        <v>30</v>
      </c>
      <c r="C4" s="3" t="s">
        <v>31</v>
      </c>
      <c r="D4" s="4" t="s">
        <v>32</v>
      </c>
      <c r="E4" s="1"/>
    </row>
    <row r="5" spans="1:5" ht="15.75" customHeight="1">
      <c r="A5" s="9" t="s">
        <v>1</v>
      </c>
      <c r="B5" s="10">
        <f>B6+B7</f>
        <v>1728421.51</v>
      </c>
      <c r="C5" s="10">
        <f>C6+C7</f>
        <v>1728421.51</v>
      </c>
      <c r="D5" s="11">
        <f>C5/B5</f>
        <v>1</v>
      </c>
      <c r="E5" s="5"/>
    </row>
    <row r="6" spans="1:5" ht="57.75" customHeight="1">
      <c r="A6" s="12" t="s">
        <v>2</v>
      </c>
      <c r="B6" s="13">
        <v>1728421.51</v>
      </c>
      <c r="C6" s="13">
        <v>1728421.51</v>
      </c>
      <c r="D6" s="11">
        <f>C6/B6</f>
        <v>1</v>
      </c>
      <c r="E6" s="1"/>
    </row>
    <row r="7" spans="1:5" ht="166.5" customHeight="1">
      <c r="A7" s="12" t="s">
        <v>3</v>
      </c>
      <c r="B7" s="13">
        <v>0</v>
      </c>
      <c r="C7" s="13">
        <v>0</v>
      </c>
      <c r="D7" s="11"/>
      <c r="E7" s="1"/>
    </row>
    <row r="8" spans="1:5" ht="53.25" customHeight="1">
      <c r="A8" s="14" t="s">
        <v>4</v>
      </c>
      <c r="B8" s="10">
        <f>B9+B10+B11</f>
        <v>496991.8</v>
      </c>
      <c r="C8" s="10">
        <f>C9+C10+C11</f>
        <v>495141.47</v>
      </c>
      <c r="D8" s="11">
        <f>C8/B8</f>
        <v>0.9962769405853376</v>
      </c>
      <c r="E8" s="5"/>
    </row>
    <row r="9" spans="1:5" ht="66.75" customHeight="1">
      <c r="A9" s="12" t="s">
        <v>5</v>
      </c>
      <c r="B9" s="13">
        <v>99430.89</v>
      </c>
      <c r="C9" s="13">
        <v>97580.56</v>
      </c>
      <c r="D9" s="11">
        <f>C9/B9</f>
        <v>0.9813907931428553</v>
      </c>
      <c r="E9" s="5"/>
    </row>
    <row r="10" spans="1:5" ht="67.5" customHeight="1">
      <c r="A10" s="12" t="s">
        <v>6</v>
      </c>
      <c r="B10" s="13">
        <v>397560.91</v>
      </c>
      <c r="C10" s="13">
        <v>397560.91</v>
      </c>
      <c r="D10" s="11">
        <f>C10/B10</f>
        <v>1</v>
      </c>
      <c r="E10" s="5"/>
    </row>
    <row r="11" spans="1:5" ht="160.5" customHeight="1">
      <c r="A11" s="12" t="s">
        <v>3</v>
      </c>
      <c r="B11" s="13">
        <v>0</v>
      </c>
      <c r="C11" s="13">
        <v>0</v>
      </c>
      <c r="D11" s="11"/>
      <c r="E11" s="1"/>
    </row>
    <row r="12" spans="1:5" ht="27.75" customHeight="1">
      <c r="A12" s="15" t="s">
        <v>7</v>
      </c>
      <c r="B12" s="10">
        <f>B13</f>
        <v>1652800</v>
      </c>
      <c r="C12" s="10">
        <f>C13</f>
        <v>1652800</v>
      </c>
      <c r="D12" s="11">
        <f>C12/B12</f>
        <v>1</v>
      </c>
      <c r="E12" s="1"/>
    </row>
    <row r="13" spans="1:5" ht="195.75" customHeight="1">
      <c r="A13" s="16" t="s">
        <v>8</v>
      </c>
      <c r="B13" s="13">
        <v>1652800</v>
      </c>
      <c r="C13" s="13">
        <v>1652800</v>
      </c>
      <c r="D13" s="11">
        <f>C13/B13</f>
        <v>1</v>
      </c>
      <c r="E13" s="1"/>
    </row>
    <row r="14" spans="1:5" ht="21" customHeight="1">
      <c r="A14" s="15" t="s">
        <v>9</v>
      </c>
      <c r="B14" s="10">
        <f>B15+B16+B17</f>
        <v>106353.95999999999</v>
      </c>
      <c r="C14" s="10">
        <f>C15+C16+C17</f>
        <v>106353.95999999999</v>
      </c>
      <c r="D14" s="11">
        <f>C14/B14</f>
        <v>1</v>
      </c>
      <c r="E14" s="1"/>
    </row>
    <row r="15" spans="1:5" ht="67.5" customHeight="1">
      <c r="A15" s="12" t="s">
        <v>5</v>
      </c>
      <c r="B15" s="13">
        <v>48374.86</v>
      </c>
      <c r="C15" s="13">
        <v>48374.86</v>
      </c>
      <c r="D15" s="11">
        <f>C15/B15</f>
        <v>1</v>
      </c>
      <c r="E15" s="5"/>
    </row>
    <row r="16" spans="1:5" ht="67.5" customHeight="1">
      <c r="A16" s="17" t="s">
        <v>6</v>
      </c>
      <c r="B16" s="13">
        <v>57979.1</v>
      </c>
      <c r="C16" s="13">
        <v>57979.1</v>
      </c>
      <c r="D16" s="11">
        <f>C16/B16</f>
        <v>1</v>
      </c>
      <c r="E16" s="1"/>
    </row>
    <row r="17" spans="1:5" ht="162" customHeight="1">
      <c r="A17" s="17" t="s">
        <v>3</v>
      </c>
      <c r="B17" s="13">
        <v>0</v>
      </c>
      <c r="C17" s="13">
        <v>0</v>
      </c>
      <c r="D17" s="11"/>
      <c r="E17" s="1"/>
    </row>
    <row r="18" spans="1:5" ht="20.25" customHeight="1">
      <c r="A18" s="15" t="s">
        <v>10</v>
      </c>
      <c r="B18" s="10">
        <f>B19</f>
        <v>0</v>
      </c>
      <c r="C18" s="10"/>
      <c r="D18" s="11"/>
      <c r="E18" s="1"/>
    </row>
    <row r="19" spans="1:5" ht="157.5" customHeight="1">
      <c r="A19" s="16" t="s">
        <v>3</v>
      </c>
      <c r="B19" s="13">
        <v>0</v>
      </c>
      <c r="C19" s="13">
        <v>0</v>
      </c>
      <c r="D19" s="11"/>
      <c r="E19" s="1"/>
    </row>
    <row r="20" spans="1:5" ht="18.75" customHeight="1">
      <c r="A20" s="15" t="s">
        <v>11</v>
      </c>
      <c r="B20" s="10">
        <f>B21</f>
        <v>0</v>
      </c>
      <c r="C20" s="10">
        <f>C21</f>
        <v>0</v>
      </c>
      <c r="D20" s="11"/>
      <c r="E20" s="1"/>
    </row>
    <row r="21" spans="1:5" ht="157.5" customHeight="1">
      <c r="A21" s="16" t="s">
        <v>3</v>
      </c>
      <c r="B21" s="13">
        <v>0</v>
      </c>
      <c r="C21" s="13">
        <v>0</v>
      </c>
      <c r="D21" s="11"/>
      <c r="E21" s="1"/>
    </row>
    <row r="22" spans="1:5" ht="22.5" customHeight="1">
      <c r="A22" s="15" t="s">
        <v>12</v>
      </c>
      <c r="B22" s="10">
        <f>B23</f>
        <v>0</v>
      </c>
      <c r="C22" s="10">
        <f>C23</f>
        <v>0</v>
      </c>
      <c r="D22" s="11"/>
      <c r="E22" s="1"/>
    </row>
    <row r="23" spans="1:5" ht="165.75" customHeight="1">
      <c r="A23" s="16" t="s">
        <v>3</v>
      </c>
      <c r="B23" s="13">
        <v>0</v>
      </c>
      <c r="C23" s="13">
        <v>0</v>
      </c>
      <c r="D23" s="11"/>
      <c r="E23" s="1"/>
    </row>
    <row r="24" spans="1:5" ht="21.75" customHeight="1">
      <c r="A24" s="15" t="s">
        <v>13</v>
      </c>
      <c r="B24" s="10">
        <f>B25</f>
        <v>0</v>
      </c>
      <c r="C24" s="10">
        <f>C25</f>
        <v>0</v>
      </c>
      <c r="D24" s="11"/>
      <c r="E24" s="1"/>
    </row>
    <row r="25" spans="1:5" ht="160.5" customHeight="1">
      <c r="A25" s="16" t="s">
        <v>3</v>
      </c>
      <c r="B25" s="13">
        <v>0</v>
      </c>
      <c r="C25" s="13">
        <v>0</v>
      </c>
      <c r="D25" s="11"/>
      <c r="E25" s="1"/>
    </row>
    <row r="26" spans="1:5" ht="22.5" customHeight="1">
      <c r="A26" s="15" t="s">
        <v>14</v>
      </c>
      <c r="B26" s="10">
        <f>B27</f>
        <v>0</v>
      </c>
      <c r="C26" s="10">
        <f>C27</f>
        <v>0</v>
      </c>
      <c r="D26" s="11"/>
      <c r="E26" s="1"/>
    </row>
    <row r="27" spans="1:5" ht="160.5" customHeight="1">
      <c r="A27" s="16" t="s">
        <v>3</v>
      </c>
      <c r="B27" s="13">
        <v>0</v>
      </c>
      <c r="C27" s="13">
        <v>0</v>
      </c>
      <c r="D27" s="11"/>
      <c r="E27" s="1"/>
    </row>
    <row r="28" spans="1:5" ht="17.25" customHeight="1">
      <c r="A28" s="15" t="s">
        <v>15</v>
      </c>
      <c r="B28" s="10">
        <f>B29</f>
        <v>0</v>
      </c>
      <c r="C28" s="10">
        <f>C29</f>
        <v>0</v>
      </c>
      <c r="D28" s="11"/>
      <c r="E28" s="1"/>
    </row>
    <row r="29" spans="1:5" ht="160.5" customHeight="1">
      <c r="A29" s="16" t="s">
        <v>3</v>
      </c>
      <c r="B29" s="13">
        <v>0</v>
      </c>
      <c r="C29" s="13">
        <v>0</v>
      </c>
      <c r="D29" s="11"/>
      <c r="E29" s="1"/>
    </row>
    <row r="30" spans="1:5" ht="21" customHeight="1">
      <c r="A30" s="15" t="s">
        <v>16</v>
      </c>
      <c r="B30" s="10">
        <f>B31</f>
        <v>0</v>
      </c>
      <c r="C30" s="10">
        <f>C31</f>
        <v>0</v>
      </c>
      <c r="D30" s="11"/>
      <c r="E30" s="1"/>
    </row>
    <row r="31" spans="1:5" ht="160.5" customHeight="1">
      <c r="A31" s="16" t="s">
        <v>3</v>
      </c>
      <c r="B31" s="13">
        <v>0</v>
      </c>
      <c r="C31" s="13">
        <v>0</v>
      </c>
      <c r="D31" s="11"/>
      <c r="E31" s="1"/>
    </row>
    <row r="32" spans="1:5" ht="24" customHeight="1">
      <c r="A32" s="15" t="s">
        <v>17</v>
      </c>
      <c r="B32" s="10">
        <f>B33</f>
        <v>0</v>
      </c>
      <c r="C32" s="10">
        <f>C33</f>
        <v>0</v>
      </c>
      <c r="D32" s="11"/>
      <c r="E32" s="1"/>
    </row>
    <row r="33" spans="1:5" ht="160.5" customHeight="1">
      <c r="A33" s="16" t="s">
        <v>3</v>
      </c>
      <c r="B33" s="13">
        <v>0</v>
      </c>
      <c r="C33" s="13">
        <v>0</v>
      </c>
      <c r="D33" s="11"/>
      <c r="E33" s="1"/>
    </row>
    <row r="34" spans="1:5" ht="22.5" customHeight="1">
      <c r="A34" s="15" t="s">
        <v>18</v>
      </c>
      <c r="B34" s="10">
        <f>B35</f>
        <v>0</v>
      </c>
      <c r="C34" s="10">
        <f>C35</f>
        <v>0</v>
      </c>
      <c r="D34" s="11"/>
      <c r="E34" s="1"/>
    </row>
    <row r="35" spans="1:5" ht="160.5" customHeight="1">
      <c r="A35" s="16" t="s">
        <v>3</v>
      </c>
      <c r="B35" s="13">
        <v>0</v>
      </c>
      <c r="C35" s="13">
        <v>0</v>
      </c>
      <c r="D35" s="11"/>
      <c r="E35" s="1"/>
    </row>
    <row r="36" spans="1:5" ht="22.5" customHeight="1">
      <c r="A36" s="15" t="s">
        <v>19</v>
      </c>
      <c r="B36" s="10">
        <f>B37</f>
        <v>0</v>
      </c>
      <c r="C36" s="10">
        <f>C37</f>
        <v>0</v>
      </c>
      <c r="D36" s="11"/>
      <c r="E36" s="1"/>
    </row>
    <row r="37" spans="1:5" ht="160.5" customHeight="1">
      <c r="A37" s="16" t="s">
        <v>3</v>
      </c>
      <c r="B37" s="13">
        <v>0</v>
      </c>
      <c r="C37" s="13">
        <v>0</v>
      </c>
      <c r="D37" s="11"/>
      <c r="E37" s="1"/>
    </row>
    <row r="38" spans="1:5" ht="23.25" customHeight="1">
      <c r="A38" s="15" t="s">
        <v>20</v>
      </c>
      <c r="B38" s="10">
        <f>B39</f>
        <v>0</v>
      </c>
      <c r="C38" s="10">
        <f>C39</f>
        <v>0</v>
      </c>
      <c r="D38" s="11"/>
      <c r="E38" s="1"/>
    </row>
    <row r="39" spans="1:5" ht="160.5" customHeight="1">
      <c r="A39" s="16" t="s">
        <v>3</v>
      </c>
      <c r="B39" s="13">
        <v>0</v>
      </c>
      <c r="C39" s="13">
        <v>0</v>
      </c>
      <c r="D39" s="11"/>
      <c r="E39" s="1"/>
    </row>
    <row r="40" spans="1:5" ht="23.25" customHeight="1">
      <c r="A40" s="15" t="s">
        <v>21</v>
      </c>
      <c r="B40" s="10">
        <f>B41</f>
        <v>0</v>
      </c>
      <c r="C40" s="10">
        <f>C41</f>
        <v>0</v>
      </c>
      <c r="D40" s="11"/>
      <c r="E40" s="1"/>
    </row>
    <row r="41" spans="1:5" ht="160.5" customHeight="1">
      <c r="A41" s="16" t="s">
        <v>3</v>
      </c>
      <c r="B41" s="13">
        <v>0</v>
      </c>
      <c r="C41" s="13">
        <v>0</v>
      </c>
      <c r="D41" s="11"/>
      <c r="E41" s="1"/>
    </row>
    <row r="42" spans="1:5" ht="21" customHeight="1">
      <c r="A42" s="15" t="s">
        <v>22</v>
      </c>
      <c r="B42" s="10">
        <f>B43</f>
        <v>0</v>
      </c>
      <c r="C42" s="10">
        <f>C43</f>
        <v>0</v>
      </c>
      <c r="D42" s="11"/>
      <c r="E42" s="1"/>
    </row>
    <row r="43" spans="1:5" ht="160.5" customHeight="1">
      <c r="A43" s="16" t="s">
        <v>3</v>
      </c>
      <c r="B43" s="13">
        <v>0</v>
      </c>
      <c r="C43" s="13">
        <v>0</v>
      </c>
      <c r="D43" s="11"/>
      <c r="E43" s="1"/>
    </row>
    <row r="44" spans="1:5" ht="23.25" customHeight="1">
      <c r="A44" s="15" t="s">
        <v>23</v>
      </c>
      <c r="B44" s="10">
        <f>B45</f>
        <v>0</v>
      </c>
      <c r="C44" s="10">
        <f>C45</f>
        <v>0</v>
      </c>
      <c r="D44" s="11"/>
      <c r="E44" s="1"/>
    </row>
    <row r="45" spans="1:5" ht="160.5" customHeight="1">
      <c r="A45" s="16" t="s">
        <v>3</v>
      </c>
      <c r="B45" s="13">
        <v>0</v>
      </c>
      <c r="C45" s="13">
        <v>0</v>
      </c>
      <c r="D45" s="11"/>
      <c r="E45" s="1"/>
    </row>
    <row r="46" spans="1:5" ht="24.75" customHeight="1">
      <c r="A46" s="15" t="s">
        <v>24</v>
      </c>
      <c r="B46" s="10">
        <f>B47</f>
        <v>0</v>
      </c>
      <c r="C46" s="10">
        <f>C47</f>
        <v>0</v>
      </c>
      <c r="D46" s="11"/>
      <c r="E46" s="1"/>
    </row>
    <row r="47" spans="1:5" ht="160.5" customHeight="1">
      <c r="A47" s="16" t="s">
        <v>3</v>
      </c>
      <c r="B47" s="13">
        <v>0</v>
      </c>
      <c r="C47" s="13">
        <v>0</v>
      </c>
      <c r="D47" s="11"/>
      <c r="E47" s="1"/>
    </row>
    <row r="48" spans="1:5" ht="21.75" customHeight="1">
      <c r="A48" s="15" t="s">
        <v>25</v>
      </c>
      <c r="B48" s="10">
        <f>B49</f>
        <v>0</v>
      </c>
      <c r="C48" s="10">
        <f>C49</f>
        <v>0</v>
      </c>
      <c r="D48" s="11"/>
      <c r="E48" s="1"/>
    </row>
    <row r="49" spans="1:5" ht="160.5" customHeight="1">
      <c r="A49" s="16" t="s">
        <v>3</v>
      </c>
      <c r="B49" s="13">
        <v>0</v>
      </c>
      <c r="C49" s="13">
        <v>0</v>
      </c>
      <c r="D49" s="11"/>
      <c r="E49" s="1"/>
    </row>
    <row r="50" spans="1:5" ht="24" customHeight="1">
      <c r="A50" s="15" t="s">
        <v>26</v>
      </c>
      <c r="B50" s="10">
        <f>B51</f>
        <v>0</v>
      </c>
      <c r="C50" s="10">
        <f>C51</f>
        <v>0</v>
      </c>
      <c r="D50" s="11"/>
      <c r="E50" s="1"/>
    </row>
    <row r="51" spans="1:5" ht="160.5" customHeight="1">
      <c r="A51" s="16" t="s">
        <v>3</v>
      </c>
      <c r="B51" s="13">
        <v>0</v>
      </c>
      <c r="C51" s="13">
        <v>0</v>
      </c>
      <c r="D51" s="11"/>
      <c r="E51" s="1"/>
    </row>
    <row r="52" spans="1:5" ht="21.75" customHeight="1">
      <c r="A52" s="16" t="s">
        <v>34</v>
      </c>
      <c r="B52" s="10">
        <f>B53</f>
        <v>0</v>
      </c>
      <c r="C52" s="10">
        <f>C53</f>
        <v>0</v>
      </c>
      <c r="D52" s="11"/>
      <c r="E52" s="1"/>
    </row>
    <row r="53" spans="1:5" ht="160.5" customHeight="1">
      <c r="A53" s="16" t="s">
        <v>3</v>
      </c>
      <c r="B53" s="13">
        <v>0</v>
      </c>
      <c r="C53" s="13">
        <v>0</v>
      </c>
      <c r="D53" s="11"/>
      <c r="E53" s="1"/>
    </row>
    <row r="54" spans="1:5" ht="21.75" customHeight="1">
      <c r="A54" s="16" t="s">
        <v>35</v>
      </c>
      <c r="B54" s="10">
        <f>B55</f>
        <v>0</v>
      </c>
      <c r="C54" s="10">
        <f>C55</f>
        <v>0</v>
      </c>
      <c r="D54" s="11"/>
      <c r="E54" s="1"/>
    </row>
    <row r="55" spans="1:5" ht="160.5" customHeight="1">
      <c r="A55" s="16" t="s">
        <v>3</v>
      </c>
      <c r="B55" s="13">
        <v>0</v>
      </c>
      <c r="C55" s="13">
        <v>0</v>
      </c>
      <c r="D55" s="11"/>
      <c r="E55" s="1"/>
    </row>
    <row r="56" spans="1:5" ht="21.75" customHeight="1">
      <c r="A56" s="16" t="s">
        <v>36</v>
      </c>
      <c r="B56" s="10">
        <f>B57</f>
        <v>0</v>
      </c>
      <c r="C56" s="10">
        <f>C57</f>
        <v>0</v>
      </c>
      <c r="D56" s="11"/>
      <c r="E56" s="1"/>
    </row>
    <row r="57" spans="1:5" ht="160.5" customHeight="1">
      <c r="A57" s="16" t="s">
        <v>3</v>
      </c>
      <c r="B57" s="13">
        <v>0</v>
      </c>
      <c r="C57" s="13">
        <v>0</v>
      </c>
      <c r="D57" s="11"/>
      <c r="E57" s="1"/>
    </row>
    <row r="58" spans="1:5" ht="51.75" customHeight="1">
      <c r="A58" s="15" t="s">
        <v>27</v>
      </c>
      <c r="B58" s="10">
        <f>B59</f>
        <v>954300</v>
      </c>
      <c r="C58" s="10">
        <f>C59</f>
        <v>954300</v>
      </c>
      <c r="D58" s="11">
        <f>C58/B58</f>
        <v>1</v>
      </c>
      <c r="E58" s="5"/>
    </row>
    <row r="59" spans="1:5" ht="51.75" customHeight="1">
      <c r="A59" s="16" t="s">
        <v>28</v>
      </c>
      <c r="B59" s="13">
        <v>954300</v>
      </c>
      <c r="C59" s="13">
        <v>954300</v>
      </c>
      <c r="D59" s="11">
        <f>C59/B59</f>
        <v>1</v>
      </c>
      <c r="E59" s="1"/>
    </row>
    <row r="60" spans="1:5" ht="15" thickBot="1">
      <c r="A60" s="18" t="s">
        <v>29</v>
      </c>
      <c r="B60" s="19">
        <f>B5+B8+B12+B14+B18+B20+B22+B26+B28+B30+B32+B34+B36+B38+B40+B42+B44+B46+B48+B50+B52+B54+B56+B58</f>
        <v>4938867.27</v>
      </c>
      <c r="C60" s="19">
        <f>C5+C8+C12+C14+C18+C20+C22+C26+C28+C30+C32+C34+C36+C38+C40+C42+C44+C46+C48+C50+C52+C54+C56+C58</f>
        <v>4937016.9399999995</v>
      </c>
      <c r="D60" s="11">
        <f>C60/B60</f>
        <v>0.9996253533656919</v>
      </c>
      <c r="E60" s="1"/>
    </row>
  </sheetData>
  <sheetProtection/>
  <mergeCells count="2">
    <mergeCell ref="A2:D2"/>
    <mergeCell ref="B1:D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г.о. Шуя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Владелец</cp:lastModifiedBy>
  <cp:lastPrinted>2013-04-05T07:02:50Z</cp:lastPrinted>
  <dcterms:created xsi:type="dcterms:W3CDTF">2013-02-27T10:57:09Z</dcterms:created>
  <dcterms:modified xsi:type="dcterms:W3CDTF">2013-05-31T05:43:10Z</dcterms:modified>
  <cp:category/>
  <cp:version/>
  <cp:contentType/>
  <cp:contentStatus/>
</cp:coreProperties>
</file>