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13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<sst xmlns="http://schemas.openxmlformats.org/spreadsheetml/2006/main" count="28" uniqueCount="28">
  <si>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Код классификации источников финансирования дефицитов бюджетов</t>
  </si>
  <si>
    <t xml:space="preserve">Наименование кода классификации источников финансирования дефицитов бюджетов </t>
  </si>
  <si>
    <t>000 01 00 00 00 00 0000 000</t>
  </si>
  <si>
    <t>Источники внутреннего финансирования дефицита  бюджета городского округа – всего</t>
  </si>
  <si>
    <t>000 01 05 00 00 00 0000 000</t>
  </si>
  <si>
    <t>Изменение остатков средств на счетах по учету средств бюджета</t>
  </si>
  <si>
    <t xml:space="preserve">000 01 05 00 00 00 0000 500  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</si>
  <si>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</si>
  <si>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</si>
  <si>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</si>
  <si>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</si>
  <si>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</si>
  <si>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000 01 05 02 01 040000 510</t>
  </si>
  <si>
    <t>Увеличение прочих остатков денежных средств бюджетов городского округа</t>
  </si>
  <si>
    <t>000 01 05 00 00 00 0000 600</t>
  </si>
  <si>
    <t>Уменьшение остатков средств бюджета</t>
  </si>
  <si>
    <t xml:space="preserve">000 01 05 02 00 00 0000 600  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</si>
  <si>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</si>
  <si>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</si>
  <si>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</si>
  <si>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000 01 05 02 01 04 0000 610</t>
  </si>
  <si>
    <t>Уменьшение прочих остатков денежных средств бюджетов городских округов</t>
  </si>
  <si>
    <t>(руб.)</t>
  </si>
  <si>
    <t>Исполнено</t>
  </si>
  <si>
    <t>% исполнения</t>
  </si>
  <si>
    <t>Утвержденные бюджетные назначения 2012 год</t>
  </si>
  <si>
    <t xml:space="preserve">Источники внутреннего финансирования дефицита бюджета городского округа на 2012 год </t>
  </si>
  <si>
    <t>Приложение № 1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2012 год " от 30.05.2013 г. № 106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</si>
</sst>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168" fontId="41" fillId="0" borderId="14" xfId="0" applyNumberFormat="1" applyFont="1" applyBorder="1" applyAlignment="1">
      <alignment horizontal="center"/>
    </xf>
    <xf numFmtId="168" fontId="41" fillId="0" borderId="14" xfId="0" applyNumberFormat="1" applyFont="1" applyBorder="1" applyAlignment="1">
      <alignment horizontal="center" wrapText="1"/>
    </xf>
    <xf numFmtId="168" fontId="39" fillId="0" borderId="14" xfId="0" applyNumberFormat="1" applyFont="1" applyBorder="1" applyAlignment="1">
      <alignment horizontal="center" wrapText="1"/>
    </xf>
    <xf numFmtId="168" fontId="39" fillId="0" borderId="16" xfId="0" applyNumberFormat="1" applyFont="1" applyBorder="1" applyAlignment="1">
      <alignment horizontal="center" wrapText="1"/>
    </xf>
    <xf numFmtId="10" fontId="41" fillId="0" borderId="17" xfId="0" applyNumberFormat="1" applyFont="1" applyBorder="1" applyAlignment="1">
      <alignment horizontal="center"/>
    </xf>
    <xf numFmtId="10" fontId="39" fillId="0" borderId="17" xfId="0" applyNumberFormat="1" applyFont="1" applyBorder="1" applyAlignment="1">
      <alignment horizontal="center"/>
    </xf>
    <xf numFmtId="10" fontId="39" fillId="0" borderId="18" xfId="0" applyNumberFormat="1" applyFont="1" applyBorder="1" applyAlignment="1">
      <alignment horizontal="center"/>
    </xf>
    <xf numFmtId="0" fontId="39" fillId="0" borderId="0" xfId="0" applyFont="1" applyAlignment="1">
      <alignment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24.421875" style="0" customWidth="1"/>
    <col min="2" max="2" width="23.8515625" style="0" customWidth="1"/>
    <col min="3" max="3" width="14.7109375" style="0" customWidth="1"/>
    <col min="4" max="4" width="14.28125" style="0" customWidth="1"/>
    <col min="5" max="5" width="11.140625" style="0" customWidth="1"/>
  </cols>
  <sheetData>
    <row r="1" spans="1:5" ht="78.75" customHeight="1">
      <c r="A1" s="2"/>
      <c r="B1" s="2"/>
      <c r="C1" s="25" t="s">
        <v>27</v>
      </c>
      <c r="D1" s="25"/>
      <c r="E1" s="25"/>
    </row>
    <row r="2" spans="1:5" ht="41.25" customHeight="1">
      <c r="A2" s="26" t="s">
        <v>26</v>
      </c>
      <c r="B2" s="26"/>
      <c r="C2" s="26"/>
      <c r="D2" s="26"/>
      <c r="E2" s="26"/>
    </row>
    <row r="3" spans="1:5" ht="15" thickBot="1">
      <c r="A3" s="2"/>
      <c r="B3" s="2"/>
      <c r="C3" s="2"/>
      <c r="D3" s="8" t="s">
        <v>22</v>
      </c>
      <c r="E3" s="8"/>
    </row>
    <row r="4" spans="1:5" ht="64.5">
      <c r="A4" s="9" t="s">
        <v>0</v>
      </c>
      <c r="B4" s="10" t="s">
        <v>1</v>
      </c>
      <c r="C4" s="5" t="s">
        <v>25</v>
      </c>
      <c r="D4" s="6" t="s">
        <v>23</v>
      </c>
      <c r="E4" s="7" t="s">
        <v>24</v>
      </c>
    </row>
    <row r="5" spans="1:5" ht="52.5">
      <c r="A5" s="11" t="s">
        <v>2</v>
      </c>
      <c r="B5" s="12" t="s">
        <v>3</v>
      </c>
      <c r="C5" s="18">
        <f>C6</f>
        <v>9536753.150000095</v>
      </c>
      <c r="D5" s="18">
        <f>D6</f>
        <v>-22118667.75999999</v>
      </c>
      <c r="E5" s="22">
        <f>D5/C5</f>
        <v>-2.319307987960218</v>
      </c>
    </row>
    <row r="6" spans="1:5" ht="39">
      <c r="A6" s="11" t="s">
        <v>4</v>
      </c>
      <c r="B6" s="12" t="s">
        <v>5</v>
      </c>
      <c r="C6" s="19">
        <f>C11-C7</f>
        <v>9536753.150000095</v>
      </c>
      <c r="D6" s="19">
        <f>D11-D7</f>
        <v>-22118667.75999999</v>
      </c>
      <c r="E6" s="22">
        <f aca="true" t="shared" si="0" ref="E6:E14">D6/C6</f>
        <v>-2.319307987960218</v>
      </c>
    </row>
    <row r="7" spans="1:5" ht="35.25" customHeight="1">
      <c r="A7" s="11" t="s">
        <v>6</v>
      </c>
      <c r="B7" s="12" t="s">
        <v>7</v>
      </c>
      <c r="C7" s="19">
        <f aca="true" t="shared" si="1" ref="C7:D9">C8</f>
        <v>904568151.54</v>
      </c>
      <c r="D7" s="19">
        <f t="shared" si="1"/>
        <v>925149569.22</v>
      </c>
      <c r="E7" s="22">
        <f t="shared" si="0"/>
        <v>1.022752755162738</v>
      </c>
    </row>
    <row r="8" spans="1:5" ht="36" customHeight="1">
      <c r="A8" s="13" t="s">
        <v>8</v>
      </c>
      <c r="B8" s="14" t="s">
        <v>9</v>
      </c>
      <c r="C8" s="20">
        <f t="shared" si="1"/>
        <v>904568151.54</v>
      </c>
      <c r="D8" s="20">
        <f t="shared" si="1"/>
        <v>925149569.22</v>
      </c>
      <c r="E8" s="23">
        <f t="shared" si="0"/>
        <v>1.022752755162738</v>
      </c>
    </row>
    <row r="9" spans="1:5" ht="33.75" customHeight="1">
      <c r="A9" s="13" t="s">
        <v>10</v>
      </c>
      <c r="B9" s="14" t="s">
        <v>11</v>
      </c>
      <c r="C9" s="20">
        <f t="shared" si="1"/>
        <v>904568151.54</v>
      </c>
      <c r="D9" s="20">
        <f t="shared" si="1"/>
        <v>925149569.22</v>
      </c>
      <c r="E9" s="23">
        <f t="shared" si="0"/>
        <v>1.022752755162738</v>
      </c>
    </row>
    <row r="10" spans="1:5" ht="46.5" customHeight="1">
      <c r="A10" s="13" t="s">
        <v>12</v>
      </c>
      <c r="B10" s="14" t="s">
        <v>13</v>
      </c>
      <c r="C10" s="20">
        <v>904568151.54</v>
      </c>
      <c r="D10" s="20">
        <v>925149569.22</v>
      </c>
      <c r="E10" s="23">
        <f t="shared" si="0"/>
        <v>1.022752755162738</v>
      </c>
    </row>
    <row r="11" spans="1:5" ht="26.25">
      <c r="A11" s="11" t="s">
        <v>14</v>
      </c>
      <c r="B11" s="12" t="s">
        <v>15</v>
      </c>
      <c r="C11" s="19">
        <f aca="true" t="shared" si="2" ref="C11:D13">C12</f>
        <v>914104904.69</v>
      </c>
      <c r="D11" s="19">
        <f t="shared" si="2"/>
        <v>903030901.46</v>
      </c>
      <c r="E11" s="22">
        <f t="shared" si="0"/>
        <v>0.9878854131804975</v>
      </c>
    </row>
    <row r="12" spans="1:5" ht="26.25">
      <c r="A12" s="15" t="s">
        <v>16</v>
      </c>
      <c r="B12" s="14" t="s">
        <v>17</v>
      </c>
      <c r="C12" s="20">
        <f t="shared" si="2"/>
        <v>914104904.69</v>
      </c>
      <c r="D12" s="20">
        <f t="shared" si="2"/>
        <v>903030901.46</v>
      </c>
      <c r="E12" s="23">
        <f t="shared" si="0"/>
        <v>0.9878854131804975</v>
      </c>
    </row>
    <row r="13" spans="1:5" ht="39">
      <c r="A13" s="15" t="s">
        <v>18</v>
      </c>
      <c r="B13" s="14" t="s">
        <v>19</v>
      </c>
      <c r="C13" s="20">
        <f t="shared" si="2"/>
        <v>914104904.69</v>
      </c>
      <c r="D13" s="20">
        <f t="shared" si="2"/>
        <v>903030901.46</v>
      </c>
      <c r="E13" s="23">
        <f t="shared" si="0"/>
        <v>0.9878854131804975</v>
      </c>
    </row>
    <row r="14" spans="1:5" ht="39.75" thickBot="1">
      <c r="A14" s="16" t="s">
        <v>20</v>
      </c>
      <c r="B14" s="17" t="s">
        <v>21</v>
      </c>
      <c r="C14" s="21">
        <v>914104904.69</v>
      </c>
      <c r="D14" s="21">
        <v>903030901.46</v>
      </c>
      <c r="E14" s="24">
        <f t="shared" si="0"/>
        <v>0.9878854131804975</v>
      </c>
    </row>
    <row r="15" spans="1:5" ht="14.25">
      <c r="A15" s="3"/>
      <c r="B15" s="4"/>
      <c r="C15" s="4"/>
      <c r="D15" s="4"/>
      <c r="E15" s="4"/>
    </row>
    <row r="16" ht="15">
      <c r="A16" s="1"/>
    </row>
    <row r="17" ht="15">
      <c r="A17" s="1"/>
    </row>
  </sheetData>
  <sheetProtection/>
  <mergeCells count="2">
    <mergeCell ref="C1:E1"/>
    <mergeCell ref="A2:E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Владелец</cp:lastModifiedBy>
  <cp:lastPrinted>2013-04-05T06:46:27Z</cp:lastPrinted>
  <dcterms:created xsi:type="dcterms:W3CDTF">2013-02-22T07:28:31Z</dcterms:created>
  <dcterms:modified xsi:type="dcterms:W3CDTF">2013-05-31T05:38:24Z</dcterms:modified>
  <cp:category/>
  <cp:version/>
  <cp:contentType/>
  <cp:contentStatus/>
</cp:coreProperties>
</file>